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<sst xmlns="http://schemas.openxmlformats.org/spreadsheetml/2006/main" count="56" uniqueCount="42">
  <si>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r>
      <t xml:space="preserve">Współzawodnictwo sportowe  </t>
    </r>
    <r>
      <rPr>
        <sz val="10"/>
        <rFont val="Arial CE"/>
        <family val="0"/>
      </rPr>
      <t>Powiatowego SZS w Cieszynie - Licealiada</t>
    </r>
  </si>
  <si>
    <t>Dyscypliny</t>
  </si>
  <si>
    <t>LA</t>
  </si>
  <si>
    <t>Przełaje</t>
  </si>
  <si>
    <t>T. stoł.</t>
  </si>
  <si>
    <t>Szachy</t>
  </si>
  <si>
    <t>Pływanie</t>
  </si>
  <si>
    <t>P. kosz.</t>
  </si>
  <si>
    <t>PR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</si>
  <si>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</si>
  <si>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</si>
  <si>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</si>
  <si>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</si>
  <si>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</si>
  <si>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</si>
  <si>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</si>
  <si>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</si>
  <si>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</si>
  <si>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</si>
  <si>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 xml:space="preserve">Chł. </t>
  </si>
  <si>
    <t>Chł</t>
  </si>
  <si>
    <t>II LO im. Kopernika Cieszyn</t>
  </si>
  <si>
    <t>I LO im. Osuch. Cieszyn</t>
  </si>
  <si>
    <t>ZSEG Cieszyn</t>
  </si>
  <si>
    <t>LO Wisła</t>
  </si>
  <si>
    <t>ZST Cieszyn</t>
  </si>
  <si>
    <t>ZS  im. Szybińskiego Cieszyn</t>
  </si>
  <si>
    <t>ZSB Cieszyn</t>
  </si>
  <si>
    <t>LO Tow. Ewang. Cieszyn</t>
  </si>
  <si>
    <t>ZSTiO Skoczów</t>
  </si>
  <si>
    <t>ZSGH Wisła</t>
  </si>
  <si>
    <t>ZSPT  Międzyświeć</t>
  </si>
  <si>
    <t>ZDZ Cieszyn</t>
  </si>
  <si>
    <t>ZST Ustroń</t>
  </si>
  <si>
    <t>LO Katolickie Cieszyn</t>
  </si>
  <si>
    <t>SOiZ Cieszyn</t>
  </si>
  <si>
    <t>ZSP Istebna</t>
  </si>
  <si>
    <t xml:space="preserve">Pkt 6. Przy obliczaniu punktacji szkół  uwzględnione zostanie osiem elementów/konkurencji/                                                                                                                                                   </t>
  </si>
  <si>
    <t>Klasyfikacja punktowa za rok szkolny 2021 / 2022.</t>
  </si>
  <si>
    <t>5</t>
  </si>
  <si>
    <t>6</t>
  </si>
  <si>
    <t>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</si>
</sst>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ill="1" applyBorder="1">
      <alignment/>
      <protection/>
    </xf>
    <xf numFmtId="0" fontId="2" fillId="35" borderId="10" xfId="52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0" fontId="2" fillId="33" borderId="11" xfId="52" applyFill="1" applyBorder="1" applyAlignment="1">
      <alignment horizontal="center"/>
      <protection/>
    </xf>
    <xf numFmtId="0" fontId="2" fillId="7" borderId="10" xfId="52" applyFill="1" applyBorder="1" applyAlignment="1">
      <alignment horizontal="center"/>
      <protection/>
    </xf>
    <xf numFmtId="0" fontId="2" fillId="38" borderId="10" xfId="52" applyFill="1" applyBorder="1" applyAlignment="1">
      <alignment horizontal="center"/>
      <protection/>
    </xf>
    <xf numFmtId="49" fontId="2" fillId="36" borderId="10" xfId="52" applyNumberFormat="1" applyFill="1" applyBorder="1" applyAlignment="1">
      <alignment horizontal="center"/>
      <protection/>
    </xf>
    <xf numFmtId="0" fontId="2" fillId="33" borderId="12" xfId="52" applyFill="1" applyBorder="1" applyAlignment="1">
      <alignment horizontal="center" vertical="center" wrapText="1"/>
      <protection/>
    </xf>
    <xf numFmtId="0" fontId="2" fillId="33" borderId="13" xfId="52" applyFill="1" applyBorder="1" applyAlignment="1">
      <alignment horizontal="center" vertical="center" wrapText="1"/>
      <protection/>
    </xf>
    <xf numFmtId="0" fontId="2" fillId="33" borderId="12" xfId="52" applyFill="1" applyBorder="1" applyAlignment="1">
      <alignment horizontal="center" vertical="center"/>
      <protection/>
    </xf>
    <xf numFmtId="0" fontId="2" fillId="33" borderId="13" xfId="52" applyFill="1" applyBorder="1" applyAlignment="1">
      <alignment horizontal="center" vertical="center"/>
      <protection/>
    </xf>
    <xf numFmtId="0" fontId="2" fillId="33" borderId="14" xfId="52" applyFill="1" applyBorder="1" applyAlignment="1">
      <alignment horizontal="center"/>
      <protection/>
    </xf>
    <xf numFmtId="0" fontId="2" fillId="33" borderId="15" xfId="52" applyFill="1" applyBorder="1" applyAlignment="1">
      <alignment horizontal="center"/>
      <protection/>
    </xf>
    <xf numFmtId="0" fontId="41" fillId="0" borderId="0" xfId="0" applyFont="1" applyAlignment="1">
      <alignment horizontal="center" vertical="center" wrapText="1"/>
    </xf>
    <xf numFmtId="0" fontId="2" fillId="33" borderId="11" xfId="52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2" fillId="39" borderId="16" xfId="52" applyFill="1" applyBorder="1" applyAlignment="1">
      <alignment horizontal="center"/>
      <protection/>
    </xf>
    <xf numFmtId="0" fontId="2" fillId="39" borderId="0" xfId="52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Z23"/>
  <sheetViews>
    <sheetView tabSelected="1" zoomScale="120" zoomScaleNormal="120" zoomScalePageLayoutView="0" workbookViewId="0" topLeftCell="D1">
      <selection activeCell="W20" sqref="W20"/>
    </sheetView>
  </sheetViews>
  <sheetFormatPr defaultColWidth="8.796875" defaultRowHeight="14.25"/>
  <cols>
    <col min="4" max="4" width="22.69921875" style="0" customWidth="1"/>
    <col min="5" max="23" width="6.09765625" style="0" customWidth="1"/>
  </cols>
  <sheetData>
    <row r="1" spans="4:26" ht="14.25">
      <c r="D1" s="21" t="s">
        <v>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4:26" ht="14.25">
      <c r="D2" s="21" t="s">
        <v>38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4:26" ht="14.25">
      <c r="D3" s="1" t="s">
        <v>1</v>
      </c>
      <c r="E3" s="16" t="s">
        <v>2</v>
      </c>
      <c r="F3" s="17"/>
      <c r="G3" s="16" t="s">
        <v>3</v>
      </c>
      <c r="H3" s="17"/>
      <c r="I3" s="16" t="s">
        <v>4</v>
      </c>
      <c r="J3" s="17"/>
      <c r="K3" s="8" t="s">
        <v>5</v>
      </c>
      <c r="L3" s="16" t="s">
        <v>6</v>
      </c>
      <c r="M3" s="17"/>
      <c r="N3" s="16" t="s">
        <v>7</v>
      </c>
      <c r="O3" s="19"/>
      <c r="P3" s="6" t="s">
        <v>8</v>
      </c>
      <c r="Q3" s="16" t="s">
        <v>9</v>
      </c>
      <c r="R3" s="17"/>
      <c r="S3" s="16" t="s">
        <v>10</v>
      </c>
      <c r="T3" s="17"/>
      <c r="U3" s="6" t="s">
        <v>11</v>
      </c>
      <c r="V3" s="16" t="s">
        <v>12</v>
      </c>
      <c r="W3" s="17"/>
      <c r="X3" s="14" t="s">
        <v>13</v>
      </c>
      <c r="Y3" s="12" t="s">
        <v>14</v>
      </c>
      <c r="Z3" s="14" t="s">
        <v>15</v>
      </c>
    </row>
    <row r="4" spans="4:26" ht="14.25">
      <c r="D4" s="1" t="s">
        <v>16</v>
      </c>
      <c r="E4" s="6" t="s">
        <v>17</v>
      </c>
      <c r="F4" s="6" t="s">
        <v>18</v>
      </c>
      <c r="G4" s="6" t="s">
        <v>17</v>
      </c>
      <c r="H4" s="6" t="s">
        <v>18</v>
      </c>
      <c r="I4" s="6" t="s">
        <v>17</v>
      </c>
      <c r="J4" s="6" t="s">
        <v>18</v>
      </c>
      <c r="K4" s="6"/>
      <c r="L4" s="6" t="s">
        <v>17</v>
      </c>
      <c r="M4" s="6" t="s">
        <v>18</v>
      </c>
      <c r="N4" s="6" t="s">
        <v>17</v>
      </c>
      <c r="O4" s="6" t="s">
        <v>19</v>
      </c>
      <c r="P4" s="6" t="s">
        <v>18</v>
      </c>
      <c r="Q4" s="6" t="s">
        <v>17</v>
      </c>
      <c r="R4" s="6" t="s">
        <v>18</v>
      </c>
      <c r="S4" s="6" t="s">
        <v>17</v>
      </c>
      <c r="T4" s="6" t="s">
        <v>18</v>
      </c>
      <c r="U4" s="6" t="s">
        <v>20</v>
      </c>
      <c r="V4" s="6" t="s">
        <v>17</v>
      </c>
      <c r="W4" s="6" t="s">
        <v>18</v>
      </c>
      <c r="X4" s="15"/>
      <c r="Y4" s="13"/>
      <c r="Z4" s="15"/>
    </row>
    <row r="5" spans="4:26" ht="14.25">
      <c r="D5" s="2" t="s">
        <v>21</v>
      </c>
      <c r="E5" s="9"/>
      <c r="F5" s="9"/>
      <c r="G5" s="9">
        <v>16</v>
      </c>
      <c r="H5" s="9">
        <v>16</v>
      </c>
      <c r="I5" s="9">
        <v>13</v>
      </c>
      <c r="J5" s="9">
        <v>16</v>
      </c>
      <c r="K5" s="9"/>
      <c r="L5" s="9">
        <v>16</v>
      </c>
      <c r="M5" s="9">
        <v>16</v>
      </c>
      <c r="N5" s="10">
        <v>11</v>
      </c>
      <c r="O5" s="10">
        <v>13</v>
      </c>
      <c r="P5" s="10">
        <v>8</v>
      </c>
      <c r="Q5" s="9">
        <v>16</v>
      </c>
      <c r="R5" s="10">
        <v>10</v>
      </c>
      <c r="S5" s="10">
        <v>13</v>
      </c>
      <c r="T5" s="10">
        <v>13</v>
      </c>
      <c r="U5" s="10">
        <v>11</v>
      </c>
      <c r="V5" s="7">
        <v>16</v>
      </c>
      <c r="W5" s="10">
        <v>11</v>
      </c>
      <c r="X5" s="3">
        <f aca="true" t="shared" si="0" ref="X5:X20">SUM(E5:W5)</f>
        <v>215</v>
      </c>
      <c r="Y5" s="4">
        <v>125</v>
      </c>
      <c r="Z5" s="5">
        <v>1</v>
      </c>
    </row>
    <row r="6" spans="4:26" ht="14.25">
      <c r="D6" s="2" t="s">
        <v>22</v>
      </c>
      <c r="E6" s="9"/>
      <c r="F6" s="9"/>
      <c r="G6" s="10">
        <v>9</v>
      </c>
      <c r="H6" s="10">
        <v>9</v>
      </c>
      <c r="I6" s="10">
        <v>11</v>
      </c>
      <c r="J6" s="9">
        <v>13</v>
      </c>
      <c r="K6" s="9"/>
      <c r="L6" s="9">
        <v>13</v>
      </c>
      <c r="M6" s="9">
        <v>11</v>
      </c>
      <c r="N6" s="9">
        <v>13</v>
      </c>
      <c r="O6" s="10">
        <v>10</v>
      </c>
      <c r="P6" s="9">
        <v>13</v>
      </c>
      <c r="Q6" s="10">
        <v>10</v>
      </c>
      <c r="R6" s="9">
        <v>16</v>
      </c>
      <c r="S6" s="7"/>
      <c r="T6" s="7"/>
      <c r="U6" s="10">
        <v>10</v>
      </c>
      <c r="V6" s="7">
        <v>13</v>
      </c>
      <c r="W6" s="7">
        <v>16</v>
      </c>
      <c r="X6" s="3">
        <f t="shared" si="0"/>
        <v>167</v>
      </c>
      <c r="Y6" s="4">
        <v>108</v>
      </c>
      <c r="Z6" s="5">
        <v>2</v>
      </c>
    </row>
    <row r="7" spans="4:26" ht="14.25">
      <c r="D7" s="2" t="s">
        <v>24</v>
      </c>
      <c r="E7" s="9"/>
      <c r="F7" s="9"/>
      <c r="G7" s="9">
        <v>13</v>
      </c>
      <c r="H7" s="9">
        <v>6</v>
      </c>
      <c r="I7" s="9"/>
      <c r="J7" s="9"/>
      <c r="K7" s="9"/>
      <c r="L7" s="9"/>
      <c r="M7" s="9"/>
      <c r="N7" s="9">
        <v>16</v>
      </c>
      <c r="O7" s="9">
        <v>8</v>
      </c>
      <c r="P7" s="9">
        <v>16</v>
      </c>
      <c r="Q7" s="9"/>
      <c r="R7" s="9"/>
      <c r="S7" s="7">
        <v>16</v>
      </c>
      <c r="T7" s="7">
        <v>16</v>
      </c>
      <c r="U7" s="10">
        <v>6</v>
      </c>
      <c r="V7" s="7">
        <v>10</v>
      </c>
      <c r="W7" s="10">
        <v>5</v>
      </c>
      <c r="X7" s="3">
        <f t="shared" si="0"/>
        <v>112</v>
      </c>
      <c r="Y7" s="4">
        <v>101</v>
      </c>
      <c r="Z7" s="5">
        <v>3</v>
      </c>
    </row>
    <row r="8" spans="4:26" ht="14.25">
      <c r="D8" s="2" t="s">
        <v>26</v>
      </c>
      <c r="E8" s="9"/>
      <c r="F8" s="9"/>
      <c r="G8" s="9">
        <v>11</v>
      </c>
      <c r="H8" s="9">
        <v>11</v>
      </c>
      <c r="I8" s="9">
        <v>10</v>
      </c>
      <c r="J8" s="10">
        <v>8</v>
      </c>
      <c r="K8" s="9"/>
      <c r="L8" s="9">
        <v>9</v>
      </c>
      <c r="M8" s="9">
        <v>13</v>
      </c>
      <c r="N8" s="10">
        <v>7</v>
      </c>
      <c r="O8" s="10">
        <v>9</v>
      </c>
      <c r="P8" s="9"/>
      <c r="Q8" s="10">
        <v>6</v>
      </c>
      <c r="R8" s="10">
        <v>9</v>
      </c>
      <c r="S8" s="7"/>
      <c r="T8" s="7">
        <v>10</v>
      </c>
      <c r="U8" s="7">
        <v>16</v>
      </c>
      <c r="V8" s="10">
        <v>8</v>
      </c>
      <c r="W8" s="7">
        <v>13</v>
      </c>
      <c r="X8" s="3">
        <f t="shared" si="0"/>
        <v>140</v>
      </c>
      <c r="Y8" s="4">
        <v>93</v>
      </c>
      <c r="Z8" s="5">
        <v>4</v>
      </c>
    </row>
    <row r="9" spans="4:26" ht="14.25">
      <c r="D9" s="2" t="s">
        <v>23</v>
      </c>
      <c r="E9" s="9"/>
      <c r="F9" s="9"/>
      <c r="G9" s="9">
        <v>7</v>
      </c>
      <c r="H9" s="10">
        <v>5</v>
      </c>
      <c r="I9" s="9">
        <v>16</v>
      </c>
      <c r="J9" s="9">
        <v>11</v>
      </c>
      <c r="K9" s="9"/>
      <c r="L9" s="9">
        <v>11</v>
      </c>
      <c r="M9" s="9">
        <v>9</v>
      </c>
      <c r="N9" s="9">
        <v>9</v>
      </c>
      <c r="O9" s="9">
        <v>7</v>
      </c>
      <c r="P9" s="9"/>
      <c r="Q9" s="10">
        <v>7</v>
      </c>
      <c r="R9" s="10">
        <v>6</v>
      </c>
      <c r="S9" s="7"/>
      <c r="T9" s="7"/>
      <c r="U9" s="10">
        <v>7</v>
      </c>
      <c r="V9" s="10">
        <v>7</v>
      </c>
      <c r="W9" s="7">
        <v>10</v>
      </c>
      <c r="X9" s="3">
        <f>SUM(E9:W9)</f>
        <v>112</v>
      </c>
      <c r="Y9" s="4">
        <v>80</v>
      </c>
      <c r="Z9" s="11" t="s">
        <v>39</v>
      </c>
    </row>
    <row r="10" spans="4:26" ht="14.25">
      <c r="D10" s="2" t="s">
        <v>27</v>
      </c>
      <c r="E10" s="9"/>
      <c r="F10" s="9"/>
      <c r="G10" s="10">
        <v>6</v>
      </c>
      <c r="H10" s="10">
        <v>7</v>
      </c>
      <c r="I10" s="9"/>
      <c r="J10" s="9"/>
      <c r="K10" s="9"/>
      <c r="L10" s="9"/>
      <c r="M10" s="9"/>
      <c r="N10" s="9">
        <v>10</v>
      </c>
      <c r="O10" s="9">
        <v>16</v>
      </c>
      <c r="P10" s="9">
        <v>9</v>
      </c>
      <c r="Q10" s="9">
        <v>9</v>
      </c>
      <c r="R10" s="9">
        <v>7</v>
      </c>
      <c r="S10" s="7"/>
      <c r="T10" s="7">
        <v>11</v>
      </c>
      <c r="U10" s="10">
        <v>4</v>
      </c>
      <c r="V10" s="7">
        <v>9</v>
      </c>
      <c r="W10" s="7">
        <v>9</v>
      </c>
      <c r="X10" s="3">
        <f>SUM(E10:W10)</f>
        <v>97</v>
      </c>
      <c r="Y10" s="4">
        <v>80</v>
      </c>
      <c r="Z10" s="11" t="s">
        <v>40</v>
      </c>
    </row>
    <row r="11" spans="4:26" ht="14.25">
      <c r="D11" s="2" t="s">
        <v>29</v>
      </c>
      <c r="E11" s="9"/>
      <c r="F11" s="9"/>
      <c r="G11" s="9">
        <v>8</v>
      </c>
      <c r="H11" s="10">
        <v>8</v>
      </c>
      <c r="I11" s="9">
        <v>9</v>
      </c>
      <c r="J11" s="10">
        <v>7</v>
      </c>
      <c r="K11" s="9"/>
      <c r="L11" s="9">
        <v>10</v>
      </c>
      <c r="M11" s="9">
        <v>10</v>
      </c>
      <c r="N11" s="9"/>
      <c r="O11" s="9">
        <v>11</v>
      </c>
      <c r="P11" s="9">
        <v>10</v>
      </c>
      <c r="Q11" s="9">
        <v>11</v>
      </c>
      <c r="R11" s="9">
        <v>11</v>
      </c>
      <c r="S11" s="7"/>
      <c r="T11" s="7"/>
      <c r="U11" s="10">
        <v>3</v>
      </c>
      <c r="V11" s="10">
        <v>6</v>
      </c>
      <c r="W11" s="10">
        <v>6</v>
      </c>
      <c r="X11" s="3">
        <f>SUM(E11:W11)</f>
        <v>110</v>
      </c>
      <c r="Y11" s="4">
        <v>80</v>
      </c>
      <c r="Z11" s="11" t="s">
        <v>41</v>
      </c>
    </row>
    <row r="12" spans="4:26" ht="14.25">
      <c r="D12" s="2" t="s">
        <v>25</v>
      </c>
      <c r="E12" s="9"/>
      <c r="F12" s="9"/>
      <c r="G12" s="9"/>
      <c r="H12" s="9">
        <v>10</v>
      </c>
      <c r="I12" s="9"/>
      <c r="J12" s="9"/>
      <c r="K12" s="9"/>
      <c r="L12" s="9"/>
      <c r="M12" s="9"/>
      <c r="N12" s="9"/>
      <c r="O12" s="9">
        <v>6</v>
      </c>
      <c r="P12" s="9">
        <v>11</v>
      </c>
      <c r="Q12" s="9"/>
      <c r="R12" s="9">
        <v>13</v>
      </c>
      <c r="S12" s="7"/>
      <c r="T12" s="7"/>
      <c r="U12" s="7">
        <v>8</v>
      </c>
      <c r="V12" s="7"/>
      <c r="W12" s="7">
        <v>7</v>
      </c>
      <c r="X12" s="3">
        <f t="shared" si="0"/>
        <v>55</v>
      </c>
      <c r="Y12" s="4">
        <v>55</v>
      </c>
      <c r="Z12" s="5">
        <v>8</v>
      </c>
    </row>
    <row r="13" spans="4:26" ht="14.25">
      <c r="D13" s="2" t="s">
        <v>31</v>
      </c>
      <c r="E13" s="9"/>
      <c r="F13" s="9"/>
      <c r="G13" s="9"/>
      <c r="H13" s="9"/>
      <c r="I13" s="9"/>
      <c r="J13" s="9">
        <v>9</v>
      </c>
      <c r="K13" s="9"/>
      <c r="L13" s="9"/>
      <c r="M13" s="9"/>
      <c r="N13" s="9"/>
      <c r="O13" s="9"/>
      <c r="P13" s="9"/>
      <c r="Q13" s="9">
        <v>8</v>
      </c>
      <c r="R13" s="9">
        <v>8</v>
      </c>
      <c r="S13" s="7"/>
      <c r="T13" s="7"/>
      <c r="U13" s="7">
        <v>9</v>
      </c>
      <c r="V13" s="7">
        <v>11</v>
      </c>
      <c r="W13" s="7">
        <v>8</v>
      </c>
      <c r="X13" s="3">
        <f t="shared" si="0"/>
        <v>53</v>
      </c>
      <c r="Y13" s="4">
        <v>53</v>
      </c>
      <c r="Z13" s="5">
        <v>9</v>
      </c>
    </row>
    <row r="14" spans="4:26" ht="14.25">
      <c r="D14" s="2" t="s">
        <v>34</v>
      </c>
      <c r="E14" s="7"/>
      <c r="F14" s="7"/>
      <c r="G14" s="7">
        <v>5</v>
      </c>
      <c r="H14" s="7"/>
      <c r="I14" s="7"/>
      <c r="J14" s="7"/>
      <c r="K14" s="7"/>
      <c r="L14" s="7"/>
      <c r="M14" s="7"/>
      <c r="N14" s="7">
        <v>8</v>
      </c>
      <c r="O14" s="7"/>
      <c r="P14" s="7"/>
      <c r="Q14" s="7">
        <v>13</v>
      </c>
      <c r="R14" s="7"/>
      <c r="S14" s="7"/>
      <c r="T14" s="7"/>
      <c r="U14" s="7"/>
      <c r="V14" s="7"/>
      <c r="W14" s="7"/>
      <c r="X14" s="3">
        <f t="shared" si="0"/>
        <v>26</v>
      </c>
      <c r="Y14" s="4">
        <v>26</v>
      </c>
      <c r="Z14" s="5">
        <v>10</v>
      </c>
    </row>
    <row r="15" spans="4:26" ht="14.25">
      <c r="D15" s="2" t="s">
        <v>28</v>
      </c>
      <c r="E15" s="9"/>
      <c r="F15" s="9"/>
      <c r="G15" s="9">
        <v>10</v>
      </c>
      <c r="H15" s="9">
        <v>13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7">
        <v>2</v>
      </c>
      <c r="V15" s="7"/>
      <c r="W15" s="7"/>
      <c r="X15" s="3">
        <f t="shared" si="0"/>
        <v>25</v>
      </c>
      <c r="Y15" s="4">
        <v>25</v>
      </c>
      <c r="Z15" s="5">
        <v>11</v>
      </c>
    </row>
    <row r="16" spans="4:26" ht="14.25">
      <c r="D16" s="2" t="s">
        <v>33</v>
      </c>
      <c r="E16" s="7"/>
      <c r="F16" s="7"/>
      <c r="G16" s="7"/>
      <c r="H16" s="7"/>
      <c r="I16" s="7"/>
      <c r="J16" s="7">
        <v>10</v>
      </c>
      <c r="K16" s="7"/>
      <c r="L16" s="7"/>
      <c r="M16" s="7"/>
      <c r="N16" s="7"/>
      <c r="O16" s="7">
        <v>5</v>
      </c>
      <c r="P16" s="7"/>
      <c r="Q16" s="7"/>
      <c r="R16" s="7">
        <v>5</v>
      </c>
      <c r="S16" s="7"/>
      <c r="T16" s="7"/>
      <c r="U16" s="7"/>
      <c r="V16" s="7"/>
      <c r="W16" s="7"/>
      <c r="X16" s="3">
        <f t="shared" si="0"/>
        <v>20</v>
      </c>
      <c r="Y16" s="4">
        <v>20</v>
      </c>
      <c r="Z16" s="5">
        <v>12</v>
      </c>
    </row>
    <row r="17" spans="4:26" ht="14.25">
      <c r="D17" s="2" t="s">
        <v>32</v>
      </c>
      <c r="E17" s="9"/>
      <c r="F17" s="9"/>
      <c r="G17" s="9"/>
      <c r="H17" s="9"/>
      <c r="I17" s="9"/>
      <c r="J17" s="9">
        <v>6</v>
      </c>
      <c r="K17" s="9"/>
      <c r="L17" s="9"/>
      <c r="M17" s="9"/>
      <c r="N17" s="9"/>
      <c r="O17" s="9">
        <v>4</v>
      </c>
      <c r="P17" s="9"/>
      <c r="Q17" s="9"/>
      <c r="R17" s="9">
        <v>3</v>
      </c>
      <c r="S17" s="7"/>
      <c r="T17" s="7"/>
      <c r="U17" s="7">
        <v>2</v>
      </c>
      <c r="V17" s="7"/>
      <c r="W17" s="7"/>
      <c r="X17" s="3">
        <f t="shared" si="0"/>
        <v>15</v>
      </c>
      <c r="Y17" s="4">
        <v>15</v>
      </c>
      <c r="Z17" s="5">
        <v>13</v>
      </c>
    </row>
    <row r="18" spans="4:26" ht="14.25">
      <c r="D18" s="2" t="s">
        <v>36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>
        <v>13</v>
      </c>
      <c r="V18" s="7"/>
      <c r="W18" s="7"/>
      <c r="X18" s="3">
        <f t="shared" si="0"/>
        <v>13</v>
      </c>
      <c r="Y18" s="4">
        <v>13</v>
      </c>
      <c r="Z18" s="5">
        <v>14</v>
      </c>
    </row>
    <row r="19" spans="4:26" ht="14.25">
      <c r="D19" s="2" t="s">
        <v>35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4</v>
      </c>
      <c r="S19" s="7"/>
      <c r="T19" s="7"/>
      <c r="U19" s="7">
        <v>5</v>
      </c>
      <c r="V19" s="7"/>
      <c r="W19" s="7"/>
      <c r="X19" s="3">
        <f t="shared" si="0"/>
        <v>9</v>
      </c>
      <c r="Y19" s="4">
        <v>9</v>
      </c>
      <c r="Z19" s="5">
        <v>15</v>
      </c>
    </row>
    <row r="20" spans="4:26" ht="14.25">
      <c r="D20" s="2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  <c r="T20" s="7"/>
      <c r="U20" s="7"/>
      <c r="V20" s="7"/>
      <c r="W20" s="7"/>
      <c r="X20" s="3">
        <f t="shared" si="0"/>
        <v>0</v>
      </c>
      <c r="Y20" s="4">
        <v>0</v>
      </c>
      <c r="Z20" s="5">
        <v>16</v>
      </c>
    </row>
    <row r="21" spans="4:26" ht="14.25">
      <c r="D21" s="18" t="s">
        <v>37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4:26" ht="6" customHeight="1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4:26" ht="14.2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</sheetData>
  <sheetProtection/>
  <mergeCells count="15">
    <mergeCell ref="D1:Z1"/>
    <mergeCell ref="D2:Z2"/>
    <mergeCell ref="E3:F3"/>
    <mergeCell ref="G3:H3"/>
    <mergeCell ref="I3:J3"/>
    <mergeCell ref="Q3:R3"/>
    <mergeCell ref="S3:T3"/>
    <mergeCell ref="V3:W3"/>
    <mergeCell ref="X3:X4"/>
    <mergeCell ref="Y3:Y4"/>
    <mergeCell ref="Z3:Z4"/>
    <mergeCell ref="L3:M3"/>
    <mergeCell ref="D21:Z22"/>
    <mergeCell ref="N3:O3"/>
    <mergeCell ref="D23:Z2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2021-12-27T08:12:06Z</dcterms:created>
  <dcterms:modified xsi:type="dcterms:W3CDTF">2022-06-03T17:06:09Z</dcterms:modified>
  <cp:category/>
  <cp:version/>
  <cp:contentType/>
  <cp:contentStatus/>
</cp:coreProperties>
</file>